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Prima nota" sheetId="1" r:id="rId1"/>
  </sheets>
  <definedNames/>
  <calcPr fullCalcOnLoad="1"/>
</workbook>
</file>

<file path=xl/sharedStrings.xml><?xml version="1.0" encoding="utf-8"?>
<sst xmlns="http://schemas.openxmlformats.org/spreadsheetml/2006/main" count="182" uniqueCount="95">
  <si>
    <t>ENTRATA</t>
  </si>
  <si>
    <t>USCITA</t>
  </si>
  <si>
    <t>CASSA</t>
  </si>
  <si>
    <t>TOTALE</t>
  </si>
  <si>
    <t>SALDO</t>
  </si>
  <si>
    <t>SALDO TOTALE</t>
  </si>
  <si>
    <t xml:space="preserve">SALDO TOTALE </t>
  </si>
  <si>
    <t>Riporto mese precedente e saldo totale</t>
  </si>
  <si>
    <t>04.07.2023</t>
  </si>
  <si>
    <t>Imposta di bollo</t>
  </si>
  <si>
    <t xml:space="preserve">Competenze di chiusura </t>
  </si>
  <si>
    <t>10.07.2023</t>
  </si>
  <si>
    <t>Abbonamento vodafone cell Ordine</t>
  </si>
  <si>
    <t>Pulizie ufficio mese di Giugno</t>
  </si>
  <si>
    <t>Commissioni</t>
  </si>
  <si>
    <t>11.07.2023</t>
  </si>
  <si>
    <t>Telecom Fax</t>
  </si>
  <si>
    <t>Telecom Fibra</t>
  </si>
  <si>
    <t>Telecom Lineaa telefonica</t>
  </si>
  <si>
    <t>12.07.2023</t>
  </si>
  <si>
    <t>Studio Baldini</t>
  </si>
  <si>
    <t>Stipendio dipendenti</t>
  </si>
  <si>
    <t>EdenRed Buoni pasto</t>
  </si>
  <si>
    <t>17.07.2023</t>
  </si>
  <si>
    <t>IVA - Ragioneria dello Stato</t>
  </si>
  <si>
    <t>F24</t>
  </si>
  <si>
    <t>24.07.2023</t>
  </si>
  <si>
    <t>Hera spa - Energia elettrica</t>
  </si>
  <si>
    <t>25.07.2023</t>
  </si>
  <si>
    <t>Abbonamento SDE corriere</t>
  </si>
  <si>
    <t>27.07.2023</t>
  </si>
  <si>
    <t>28.07.2023</t>
  </si>
  <si>
    <t>Hera spa Gas</t>
  </si>
  <si>
    <t>31.07.2023</t>
  </si>
  <si>
    <t>F24 del 2022</t>
  </si>
  <si>
    <t xml:space="preserve">F24 </t>
  </si>
  <si>
    <t xml:space="preserve">MYO cancelleria </t>
  </si>
  <si>
    <t>Consorzio Bonifica</t>
  </si>
  <si>
    <t>TARI</t>
  </si>
  <si>
    <t>ORDINE DEI FARMACISTI DI FIRENZE-SPESE TERZO TRIMESTRE 2023</t>
  </si>
  <si>
    <t>01.08.2023</t>
  </si>
  <si>
    <t>EdenRed Ticket - Buoni pasto</t>
  </si>
  <si>
    <t xml:space="preserve">Canone Banca -  mese di Luglio </t>
  </si>
  <si>
    <t>02.08.2023</t>
  </si>
  <si>
    <t>Restituzione Quota Ordine 2023</t>
  </si>
  <si>
    <t>04.08.2023</t>
  </si>
  <si>
    <t>Pulizie Ufficio mese di Luglio</t>
  </si>
  <si>
    <t>Italiana Assicurazioni S.P.A</t>
  </si>
  <si>
    <t>07.08.2023</t>
  </si>
  <si>
    <t>Abbonamento Vodafone - Cell Ordine</t>
  </si>
  <si>
    <t>08.08.2023</t>
  </si>
  <si>
    <t xml:space="preserve">Studio Baldini </t>
  </si>
  <si>
    <t>16.08.2023</t>
  </si>
  <si>
    <t>Barbagli Acqua</t>
  </si>
  <si>
    <t>21.08.2023</t>
  </si>
  <si>
    <t>Servizio Banca - INBIZ</t>
  </si>
  <si>
    <t>30.08.2023</t>
  </si>
  <si>
    <t>Quota Ordine iscrizione</t>
  </si>
  <si>
    <t>31.08.2023</t>
  </si>
  <si>
    <t>MYO cancelleria</t>
  </si>
  <si>
    <t>Hera S.P.A. - Gas</t>
  </si>
  <si>
    <t>Canone Banca -  mese di Agosto</t>
  </si>
  <si>
    <t>01.09.2023</t>
  </si>
  <si>
    <t>Stipendio Dipendenti mese precedente</t>
  </si>
  <si>
    <t>04.09.2023</t>
  </si>
  <si>
    <t>Selin - consulenza sicurezza</t>
  </si>
  <si>
    <t>Eden red Ticket</t>
  </si>
  <si>
    <t>06.09.2023</t>
  </si>
  <si>
    <t>Pulizia Ufficio mese di Agosto</t>
  </si>
  <si>
    <t>07.09.2023</t>
  </si>
  <si>
    <t>Abbonamento Vodafone Cell. Ordine</t>
  </si>
  <si>
    <t>08.09.2023</t>
  </si>
  <si>
    <t>09.09.2023</t>
  </si>
  <si>
    <t>Varie Ufficio</t>
  </si>
  <si>
    <t>11.09.2023</t>
  </si>
  <si>
    <t>Telecom - Linea Telefonica</t>
  </si>
  <si>
    <t>11.09-2023</t>
  </si>
  <si>
    <t xml:space="preserve">Telecom - Fibra </t>
  </si>
  <si>
    <t>12.09.2023</t>
  </si>
  <si>
    <t>Paghe Dipendenti - incentivi</t>
  </si>
  <si>
    <t>12.09.2020</t>
  </si>
  <si>
    <t>15.09.2023</t>
  </si>
  <si>
    <t>18.09.2023</t>
  </si>
  <si>
    <t>21.09.2023</t>
  </si>
  <si>
    <t xml:space="preserve">Globus assistenza </t>
  </si>
  <si>
    <t>25.09.2023</t>
  </si>
  <si>
    <t>Hera Spa - Energia Elettrica</t>
  </si>
  <si>
    <t>27.09.2023</t>
  </si>
  <si>
    <t>Stipendio Dipendenti</t>
  </si>
  <si>
    <t>Hera Spa - Gas</t>
  </si>
  <si>
    <t>29.09.2023</t>
  </si>
  <si>
    <t>Ricarica ARUBA PEC</t>
  </si>
  <si>
    <t>30.09.2023</t>
  </si>
  <si>
    <t>Canone mensile Banca mese di Settembre</t>
  </si>
  <si>
    <t>Commercialista Scarnicci Elena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</si>
</sst>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  <numFmt numFmtId="199" formatCode="_-* #,##0.00\ [$€-1007]_-;\-* #,##0.00\ [$€-1007]_-;_-* &quot;-&quot;??\ [$€-1007]_-;_-@_-"/>
    <numFmt numFmtId="200" formatCode="dd/mm/yy;@"/>
    <numFmt numFmtId="201" formatCode="#,##0_ ;\-#,##0\ "/>
    <numFmt numFmtId="202" formatCode="mmm\-yyyy"/>
    <numFmt numFmtId="203" formatCode="[$-410]dddd\ d\ mmmm\ yyyy"/>
    <numFmt numFmtId="204" formatCode="h\.mm\.ss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[$€-2]\ #,##0.00;[Red]\-[$€-2]\ #,##0.00"/>
  </numFmts>
  <fonts count="44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98" fontId="1" fillId="0" borderId="0" xfId="44" applyFont="1" applyAlignment="1">
      <alignment/>
    </xf>
    <xf numFmtId="200" fontId="1" fillId="0" borderId="10" xfId="44" applyNumberFormat="1" applyFont="1" applyBorder="1" applyAlignment="1" applyProtection="1">
      <alignment horizontal="center"/>
      <protection locked="0"/>
    </xf>
    <xf numFmtId="198" fontId="1" fillId="0" borderId="11" xfId="44" applyFont="1" applyBorder="1" applyAlignment="1" applyProtection="1">
      <alignment horizontal="left"/>
      <protection locked="0"/>
    </xf>
    <xf numFmtId="171" fontId="3" fillId="33" borderId="10" xfId="44" applyNumberFormat="1" applyFont="1" applyFill="1" applyBorder="1" applyAlignment="1">
      <alignment horizontal="center"/>
    </xf>
    <xf numFmtId="171" fontId="1" fillId="0" borderId="10" xfId="44" applyNumberFormat="1" applyFont="1" applyBorder="1" applyAlignment="1" applyProtection="1">
      <alignment/>
      <protection locked="0"/>
    </xf>
    <xf numFmtId="171" fontId="1" fillId="0" borderId="0" xfId="44" applyNumberFormat="1" applyFont="1" applyAlignment="1">
      <alignment/>
    </xf>
    <xf numFmtId="198" fontId="3" fillId="33" borderId="12" xfId="44" applyFont="1" applyFill="1" applyBorder="1" applyAlignment="1">
      <alignment horizontal="center" vertical="center"/>
    </xf>
    <xf numFmtId="198" fontId="3" fillId="33" borderId="11" xfId="44" applyFont="1" applyFill="1" applyBorder="1" applyAlignment="1">
      <alignment horizontal="center" vertical="center"/>
    </xf>
    <xf numFmtId="198" fontId="1" fillId="0" borderId="13" xfId="44" applyFont="1" applyBorder="1" applyAlignment="1" applyProtection="1">
      <alignment horizontal="left"/>
      <protection locked="0"/>
    </xf>
    <xf numFmtId="171" fontId="1" fillId="0" borderId="13" xfId="44" applyNumberFormat="1" applyFont="1" applyBorder="1" applyAlignment="1" applyProtection="1">
      <alignment/>
      <protection locked="0"/>
    </xf>
    <xf numFmtId="198" fontId="2" fillId="33" borderId="10" xfId="44" applyFont="1" applyFill="1" applyBorder="1" applyAlignment="1">
      <alignment horizontal="center" vertical="center" wrapText="1"/>
    </xf>
    <xf numFmtId="198" fontId="5" fillId="33" borderId="14" xfId="44" applyFont="1" applyFill="1" applyBorder="1" applyAlignment="1">
      <alignment horizontal="center" vertical="center" wrapText="1"/>
    </xf>
    <xf numFmtId="171" fontId="3" fillId="33" borderId="10" xfId="44" applyNumberFormat="1" applyFont="1" applyFill="1" applyBorder="1" applyAlignment="1">
      <alignment/>
    </xf>
    <xf numFmtId="200" fontId="1" fillId="0" borderId="15" xfId="44" applyNumberFormat="1" applyFont="1" applyBorder="1" applyAlignment="1" applyProtection="1">
      <alignment horizontal="center"/>
      <protection locked="0"/>
    </xf>
    <xf numFmtId="171" fontId="3" fillId="33" borderId="16" xfId="44" applyNumberFormat="1" applyFont="1" applyFill="1" applyBorder="1" applyAlignment="1">
      <alignment/>
    </xf>
    <xf numFmtId="198" fontId="2" fillId="33" borderId="10" xfId="44" applyFont="1" applyFill="1" applyBorder="1" applyAlignment="1">
      <alignment horizontal="center" vertical="center" wrapText="1"/>
    </xf>
    <xf numFmtId="198" fontId="3" fillId="33" borderId="13" xfId="44" applyFont="1" applyFill="1" applyBorder="1" applyAlignment="1">
      <alignment horizontal="center" vertical="center"/>
    </xf>
    <xf numFmtId="198" fontId="3" fillId="33" borderId="12" xfId="44" applyFont="1" applyFill="1" applyBorder="1" applyAlignment="1">
      <alignment horizontal="center" vertical="center"/>
    </xf>
    <xf numFmtId="198" fontId="3" fillId="33" borderId="10" xfId="44" applyFont="1" applyFill="1" applyBorder="1" applyAlignment="1">
      <alignment horizontal="center" vertical="center"/>
    </xf>
    <xf numFmtId="171" fontId="3" fillId="33" borderId="17" xfId="44" applyNumberFormat="1" applyFont="1" applyFill="1" applyBorder="1" applyAlignment="1">
      <alignment/>
    </xf>
    <xf numFmtId="171" fontId="3" fillId="33" borderId="16" xfId="44" applyNumberFormat="1" applyFont="1" applyFill="1" applyBorder="1" applyAlignment="1">
      <alignment/>
    </xf>
    <xf numFmtId="198" fontId="3" fillId="33" borderId="15" xfId="44" applyFont="1" applyFill="1" applyBorder="1" applyAlignment="1">
      <alignment horizontal="center"/>
    </xf>
    <xf numFmtId="198" fontId="3" fillId="33" borderId="18" xfId="44" applyFont="1" applyFill="1" applyBorder="1" applyAlignment="1">
      <alignment horizontal="center"/>
    </xf>
    <xf numFmtId="198" fontId="3" fillId="33" borderId="11" xfId="44" applyFont="1" applyFill="1" applyBorder="1" applyAlignment="1">
      <alignment horizontal="center"/>
    </xf>
    <xf numFmtId="198" fontId="3" fillId="33" borderId="19" xfId="44" applyFont="1" applyFill="1" applyBorder="1" applyAlignment="1">
      <alignment horizontal="center"/>
    </xf>
    <xf numFmtId="171" fontId="4" fillId="0" borderId="10" xfId="0" applyNumberFormat="1" applyFont="1" applyBorder="1" applyAlignment="1">
      <alignment/>
    </xf>
    <xf numFmtId="198" fontId="3" fillId="33" borderId="20" xfId="44" applyFont="1" applyFill="1" applyBorder="1" applyAlignment="1">
      <alignment horizontal="center"/>
    </xf>
    <xf numFmtId="171" fontId="3" fillId="33" borderId="10" xfId="44" applyNumberFormat="1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13.8515625" style="1" bestFit="1" customWidth="1"/>
    <col min="2" max="2" width="47.140625" style="1" bestFit="1" customWidth="1"/>
    <col min="3" max="3" width="15.00390625" style="6" bestFit="1" customWidth="1"/>
    <col min="4" max="4" width="14.421875" style="6" bestFit="1" customWidth="1"/>
    <col min="5" max="5" width="12.7109375" style="6" bestFit="1" customWidth="1"/>
    <col min="6" max="6" width="16.28125" style="6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spans="1:6" ht="20.25">
      <c r="A1" s="16" t="s">
        <v>39</v>
      </c>
      <c r="B1" s="16"/>
      <c r="C1" s="16"/>
      <c r="D1" s="16"/>
      <c r="E1" s="16"/>
      <c r="F1" s="11"/>
    </row>
    <row r="2" spans="1:6" ht="20.25">
      <c r="A2" s="17"/>
      <c r="B2" s="19"/>
      <c r="C2" s="4"/>
      <c r="D2" s="28" t="s">
        <v>2</v>
      </c>
      <c r="E2" s="28"/>
      <c r="F2" s="11"/>
    </row>
    <row r="3" spans="1:6" ht="28.5">
      <c r="A3" s="18"/>
      <c r="B3" s="19"/>
      <c r="C3" s="4" t="s">
        <v>1</v>
      </c>
      <c r="D3" s="4" t="s">
        <v>0</v>
      </c>
      <c r="E3" s="4" t="s">
        <v>1</v>
      </c>
      <c r="F3" s="12" t="s">
        <v>6</v>
      </c>
    </row>
    <row r="4" spans="1:6" ht="15.75">
      <c r="A4" s="7"/>
      <c r="B4" s="8" t="s">
        <v>7</v>
      </c>
      <c r="C4" s="4"/>
      <c r="D4" s="4"/>
      <c r="E4" s="4"/>
      <c r="F4" s="4"/>
    </row>
    <row r="5" spans="1:6" ht="15.75">
      <c r="A5" s="2" t="s">
        <v>8</v>
      </c>
      <c r="B5" s="3" t="s">
        <v>9</v>
      </c>
      <c r="C5" s="5">
        <v>24</v>
      </c>
      <c r="D5" s="5"/>
      <c r="E5" s="5"/>
      <c r="F5" s="10"/>
    </row>
    <row r="6" spans="1:6" ht="15.75">
      <c r="A6" s="2" t="s">
        <v>8</v>
      </c>
      <c r="B6" s="3" t="s">
        <v>10</v>
      </c>
      <c r="C6" s="5">
        <v>906</v>
      </c>
      <c r="D6" s="5"/>
      <c r="E6" s="5"/>
      <c r="F6" s="10"/>
    </row>
    <row r="7" spans="1:6" ht="15.75">
      <c r="A7" s="2" t="s">
        <v>11</v>
      </c>
      <c r="B7" s="3" t="s">
        <v>12</v>
      </c>
      <c r="C7" s="5">
        <v>18</v>
      </c>
      <c r="D7" s="5"/>
      <c r="E7" s="5"/>
      <c r="F7" s="10"/>
    </row>
    <row r="8" spans="1:6" ht="15.75">
      <c r="A8" s="2" t="s">
        <v>11</v>
      </c>
      <c r="B8" s="3" t="s">
        <v>13</v>
      </c>
      <c r="C8" s="5">
        <v>330</v>
      </c>
      <c r="D8" s="5"/>
      <c r="E8" s="5"/>
      <c r="F8" s="10"/>
    </row>
    <row r="9" spans="1:6" ht="15.75">
      <c r="A9" s="2" t="s">
        <v>11</v>
      </c>
      <c r="B9" s="3" t="s">
        <v>14</v>
      </c>
      <c r="C9" s="5">
        <v>0.5</v>
      </c>
      <c r="D9" s="5"/>
      <c r="E9" s="5"/>
      <c r="F9" s="10"/>
    </row>
    <row r="10" spans="1:6" ht="15.75">
      <c r="A10" s="2" t="s">
        <v>15</v>
      </c>
      <c r="B10" s="3" t="s">
        <v>16</v>
      </c>
      <c r="C10" s="5">
        <v>18.08</v>
      </c>
      <c r="D10" s="5"/>
      <c r="E10" s="5"/>
      <c r="F10" s="10"/>
    </row>
    <row r="11" spans="1:6" ht="15.75">
      <c r="A11" s="2" t="s">
        <v>15</v>
      </c>
      <c r="B11" s="3" t="s">
        <v>14</v>
      </c>
      <c r="C11" s="5">
        <v>1.3</v>
      </c>
      <c r="D11" s="5"/>
      <c r="E11" s="5"/>
      <c r="F11" s="10"/>
    </row>
    <row r="12" spans="1:6" ht="15.75">
      <c r="A12" s="2" t="s">
        <v>15</v>
      </c>
      <c r="B12" s="3" t="s">
        <v>17</v>
      </c>
      <c r="C12" s="5">
        <v>66</v>
      </c>
      <c r="D12" s="5"/>
      <c r="E12" s="5"/>
      <c r="F12" s="10"/>
    </row>
    <row r="13" spans="1:6" ht="15.75">
      <c r="A13" s="2" t="s">
        <v>15</v>
      </c>
      <c r="B13" s="3" t="s">
        <v>14</v>
      </c>
      <c r="C13" s="5">
        <v>1.3</v>
      </c>
      <c r="D13" s="5"/>
      <c r="E13" s="5"/>
      <c r="F13" s="10"/>
    </row>
    <row r="14" spans="1:6" ht="15.75">
      <c r="A14" s="2" t="s">
        <v>15</v>
      </c>
      <c r="B14" s="3" t="s">
        <v>18</v>
      </c>
      <c r="C14" s="5">
        <v>376.71</v>
      </c>
      <c r="D14" s="5"/>
      <c r="E14" s="5"/>
      <c r="F14" s="10"/>
    </row>
    <row r="15" spans="1:6" ht="15.75">
      <c r="A15" s="2" t="s">
        <v>15</v>
      </c>
      <c r="B15" s="3" t="s">
        <v>14</v>
      </c>
      <c r="C15" s="5">
        <v>1.3</v>
      </c>
      <c r="D15" s="5"/>
      <c r="E15" s="5"/>
      <c r="F15" s="10"/>
    </row>
    <row r="16" spans="1:6" ht="15.75">
      <c r="A16" s="2" t="s">
        <v>19</v>
      </c>
      <c r="B16" s="3" t="s">
        <v>20</v>
      </c>
      <c r="C16" s="5">
        <v>181.7</v>
      </c>
      <c r="D16" s="5"/>
      <c r="E16" s="5"/>
      <c r="F16" s="10"/>
    </row>
    <row r="17" spans="1:6" ht="15.75">
      <c r="A17" s="2" t="s">
        <v>19</v>
      </c>
      <c r="B17" s="3" t="s">
        <v>94</v>
      </c>
      <c r="C17" s="5">
        <v>5836.48</v>
      </c>
      <c r="D17" s="5"/>
      <c r="E17" s="5"/>
      <c r="F17" s="10"/>
    </row>
    <row r="18" spans="1:6" ht="15.75">
      <c r="A18" s="2" t="s">
        <v>19</v>
      </c>
      <c r="B18" s="3" t="s">
        <v>22</v>
      </c>
      <c r="C18" s="5">
        <v>160.65</v>
      </c>
      <c r="D18" s="10"/>
      <c r="E18" s="5"/>
      <c r="F18" s="10"/>
    </row>
    <row r="19" spans="1:6" ht="15.75">
      <c r="A19" s="2" t="s">
        <v>19</v>
      </c>
      <c r="B19" s="3" t="s">
        <v>14</v>
      </c>
      <c r="C19" s="5">
        <v>3</v>
      </c>
      <c r="D19" s="10"/>
      <c r="E19" s="5"/>
      <c r="F19" s="10"/>
    </row>
    <row r="20" spans="1:6" ht="15.75">
      <c r="A20" s="2" t="s">
        <v>23</v>
      </c>
      <c r="B20" s="3" t="s">
        <v>24</v>
      </c>
      <c r="C20" s="5">
        <v>692.92</v>
      </c>
      <c r="D20" s="9"/>
      <c r="E20" s="5"/>
      <c r="F20" s="10"/>
    </row>
    <row r="21" spans="1:6" ht="15.75">
      <c r="A21" s="2" t="s">
        <v>23</v>
      </c>
      <c r="B21" s="3" t="s">
        <v>24</v>
      </c>
      <c r="C21" s="5">
        <v>220</v>
      </c>
      <c r="D21" s="5"/>
      <c r="E21" s="5"/>
      <c r="F21" s="10"/>
    </row>
    <row r="22" spans="1:6" ht="15.75">
      <c r="A22" s="2" t="s">
        <v>23</v>
      </c>
      <c r="B22" s="3" t="s">
        <v>25</v>
      </c>
      <c r="C22" s="5">
        <v>7523.9</v>
      </c>
      <c r="D22" s="5"/>
      <c r="E22" s="5"/>
      <c r="F22" s="10"/>
    </row>
    <row r="23" spans="1:6" ht="15.75">
      <c r="A23" s="2" t="s">
        <v>23</v>
      </c>
      <c r="B23" s="3" t="s">
        <v>14</v>
      </c>
      <c r="C23" s="5">
        <v>2</v>
      </c>
      <c r="D23" s="5"/>
      <c r="E23" s="5"/>
      <c r="F23" s="10"/>
    </row>
    <row r="24" spans="1:6" ht="15.75">
      <c r="A24" s="2" t="s">
        <v>26</v>
      </c>
      <c r="B24" s="3" t="s">
        <v>27</v>
      </c>
      <c r="C24" s="5">
        <v>99.95</v>
      </c>
      <c r="D24" s="5"/>
      <c r="E24" s="5"/>
      <c r="F24" s="10"/>
    </row>
    <row r="25" spans="1:6" ht="15.75">
      <c r="A25" s="2" t="s">
        <v>28</v>
      </c>
      <c r="B25" s="3" t="s">
        <v>29</v>
      </c>
      <c r="C25" s="5">
        <v>280</v>
      </c>
      <c r="D25" s="5"/>
      <c r="E25" s="5"/>
      <c r="F25" s="5"/>
    </row>
    <row r="26" spans="1:6" ht="15.75">
      <c r="A26" s="2" t="s">
        <v>28</v>
      </c>
      <c r="B26" s="3" t="s">
        <v>14</v>
      </c>
      <c r="C26" s="5">
        <v>1</v>
      </c>
      <c r="D26" s="5"/>
      <c r="E26" s="5"/>
      <c r="F26" s="5"/>
    </row>
    <row r="27" spans="1:6" ht="15.75">
      <c r="A27" s="2" t="s">
        <v>30</v>
      </c>
      <c r="B27" s="3" t="s">
        <v>21</v>
      </c>
      <c r="C27" s="5">
        <v>1759</v>
      </c>
      <c r="D27" s="5"/>
      <c r="E27" s="5"/>
      <c r="F27" s="5"/>
    </row>
    <row r="28" spans="1:6" ht="15.75">
      <c r="A28" s="2" t="s">
        <v>30</v>
      </c>
      <c r="B28" s="3" t="s">
        <v>14</v>
      </c>
      <c r="C28" s="5">
        <v>0.5</v>
      </c>
      <c r="D28" s="5"/>
      <c r="E28" s="5"/>
      <c r="F28" s="5"/>
    </row>
    <row r="29" spans="1:6" ht="15.75">
      <c r="A29" s="2" t="s">
        <v>31</v>
      </c>
      <c r="B29" s="3" t="s">
        <v>32</v>
      </c>
      <c r="C29" s="5">
        <v>45.11</v>
      </c>
      <c r="D29" s="5"/>
      <c r="E29" s="5"/>
      <c r="F29" s="5"/>
    </row>
    <row r="30" spans="1:6" ht="15.75">
      <c r="A30" s="2" t="s">
        <v>33</v>
      </c>
      <c r="B30" s="3" t="s">
        <v>34</v>
      </c>
      <c r="C30" s="5">
        <v>218.07</v>
      </c>
      <c r="D30" s="5"/>
      <c r="E30" s="5"/>
      <c r="F30" s="5"/>
    </row>
    <row r="31" spans="1:6" ht="15.75">
      <c r="A31" s="2" t="s">
        <v>33</v>
      </c>
      <c r="B31" s="3" t="s">
        <v>35</v>
      </c>
      <c r="C31" s="5">
        <v>203.61</v>
      </c>
      <c r="D31" s="5"/>
      <c r="E31" s="5"/>
      <c r="F31" s="5"/>
    </row>
    <row r="32" spans="1:6" ht="15.75">
      <c r="A32" s="2" t="s">
        <v>33</v>
      </c>
      <c r="B32" s="3" t="s">
        <v>36</v>
      </c>
      <c r="C32" s="5">
        <v>584</v>
      </c>
      <c r="D32" s="5"/>
      <c r="E32" s="5"/>
      <c r="F32" s="5"/>
    </row>
    <row r="33" spans="1:6" ht="15.75">
      <c r="A33" s="2" t="s">
        <v>33</v>
      </c>
      <c r="B33" s="3" t="s">
        <v>21</v>
      </c>
      <c r="C33" s="5">
        <v>3356.97</v>
      </c>
      <c r="D33" s="5"/>
      <c r="E33" s="5"/>
      <c r="F33" s="5"/>
    </row>
    <row r="34" spans="1:6" ht="15.75">
      <c r="A34" s="2" t="s">
        <v>33</v>
      </c>
      <c r="B34" s="3" t="s">
        <v>36</v>
      </c>
      <c r="C34" s="5">
        <v>454.71</v>
      </c>
      <c r="D34" s="5"/>
      <c r="E34" s="5"/>
      <c r="F34" s="5"/>
    </row>
    <row r="35" spans="1:6" ht="15.75">
      <c r="A35" s="2" t="s">
        <v>33</v>
      </c>
      <c r="B35" s="3" t="s">
        <v>37</v>
      </c>
      <c r="C35" s="5">
        <v>29.16</v>
      </c>
      <c r="D35" s="5"/>
      <c r="E35" s="5"/>
      <c r="F35" s="5"/>
    </row>
    <row r="36" spans="1:6" ht="15.75">
      <c r="A36" s="2" t="s">
        <v>33</v>
      </c>
      <c r="B36" s="3" t="s">
        <v>14</v>
      </c>
      <c r="C36" s="5">
        <v>1.3</v>
      </c>
      <c r="D36" s="5"/>
      <c r="E36" s="5"/>
      <c r="F36" s="5"/>
    </row>
    <row r="37" spans="1:6" ht="15.75">
      <c r="A37" s="2" t="s">
        <v>33</v>
      </c>
      <c r="B37" s="3" t="s">
        <v>38</v>
      </c>
      <c r="C37" s="5">
        <v>862</v>
      </c>
      <c r="D37" s="5"/>
      <c r="E37" s="5"/>
      <c r="F37" s="5"/>
    </row>
    <row r="38" spans="1:6" ht="15.75">
      <c r="A38" s="2" t="s">
        <v>33</v>
      </c>
      <c r="B38" s="3" t="s">
        <v>14</v>
      </c>
      <c r="C38" s="5">
        <v>2</v>
      </c>
      <c r="D38" s="5"/>
      <c r="E38" s="5"/>
      <c r="F38" s="5"/>
    </row>
    <row r="39" spans="1:6" ht="15.75">
      <c r="A39" s="2" t="s">
        <v>40</v>
      </c>
      <c r="B39" s="3" t="s">
        <v>41</v>
      </c>
      <c r="C39" s="5">
        <v>53.55</v>
      </c>
      <c r="D39" s="5"/>
      <c r="E39" s="5"/>
      <c r="F39" s="5"/>
    </row>
    <row r="40" spans="1:6" ht="15.75">
      <c r="A40" s="2" t="s">
        <v>40</v>
      </c>
      <c r="B40" s="3" t="s">
        <v>42</v>
      </c>
      <c r="C40" s="5">
        <v>27</v>
      </c>
      <c r="D40" s="5"/>
      <c r="E40" s="5"/>
      <c r="F40" s="5"/>
    </row>
    <row r="41" spans="1:6" ht="15.75">
      <c r="A41" s="2" t="s">
        <v>43</v>
      </c>
      <c r="B41" s="3" t="s">
        <v>44</v>
      </c>
      <c r="C41" s="5">
        <v>145</v>
      </c>
      <c r="D41" s="5"/>
      <c r="E41" s="5"/>
      <c r="F41" s="5"/>
    </row>
    <row r="42" spans="1:6" ht="15.75">
      <c r="A42" s="2" t="s">
        <v>43</v>
      </c>
      <c r="B42" s="3" t="s">
        <v>14</v>
      </c>
      <c r="C42" s="5">
        <v>2</v>
      </c>
      <c r="D42" s="5"/>
      <c r="E42" s="5"/>
      <c r="F42" s="5"/>
    </row>
    <row r="43" spans="1:6" ht="15.75">
      <c r="A43" s="2" t="s">
        <v>43</v>
      </c>
      <c r="B43" s="3" t="s">
        <v>14</v>
      </c>
      <c r="C43" s="5">
        <v>1</v>
      </c>
      <c r="D43" s="5"/>
      <c r="E43" s="5"/>
      <c r="F43" s="5"/>
    </row>
    <row r="44" spans="1:6" ht="15.75">
      <c r="A44" s="2" t="s">
        <v>45</v>
      </c>
      <c r="B44" s="3" t="s">
        <v>46</v>
      </c>
      <c r="C44" s="5">
        <v>330</v>
      </c>
      <c r="D44" s="5"/>
      <c r="E44" s="5"/>
      <c r="F44" s="5"/>
    </row>
    <row r="45" spans="1:6" ht="15.75">
      <c r="A45" s="2" t="s">
        <v>45</v>
      </c>
      <c r="B45" s="3" t="s">
        <v>47</v>
      </c>
      <c r="C45" s="5">
        <v>73.24</v>
      </c>
      <c r="D45" s="5"/>
      <c r="E45" s="5"/>
      <c r="F45" s="5"/>
    </row>
    <row r="46" spans="1:6" ht="15.75">
      <c r="A46" s="2" t="s">
        <v>45</v>
      </c>
      <c r="B46" s="3" t="s">
        <v>14</v>
      </c>
      <c r="C46" s="5">
        <v>1.5</v>
      </c>
      <c r="D46" s="5"/>
      <c r="E46" s="5"/>
      <c r="F46" s="5"/>
    </row>
    <row r="47" spans="1:6" ht="15.75">
      <c r="A47" s="2" t="s">
        <v>48</v>
      </c>
      <c r="B47" s="3" t="s">
        <v>49</v>
      </c>
      <c r="C47" s="5">
        <v>18</v>
      </c>
      <c r="D47" s="5"/>
      <c r="E47" s="5"/>
      <c r="F47" s="5"/>
    </row>
    <row r="48" spans="1:6" ht="15.75">
      <c r="A48" s="2" t="s">
        <v>50</v>
      </c>
      <c r="B48" s="3" t="s">
        <v>51</v>
      </c>
      <c r="C48" s="5">
        <v>181.7</v>
      </c>
      <c r="D48" s="5"/>
      <c r="E48" s="5"/>
      <c r="F48" s="5"/>
    </row>
    <row r="49" spans="1:6" ht="15.75">
      <c r="A49" s="2" t="s">
        <v>50</v>
      </c>
      <c r="B49" s="3" t="s">
        <v>14</v>
      </c>
      <c r="C49" s="5">
        <v>1</v>
      </c>
      <c r="D49" s="5"/>
      <c r="E49" s="5"/>
      <c r="F49" s="5"/>
    </row>
    <row r="50" spans="1:6" ht="15.75">
      <c r="A50" s="2" t="s">
        <v>52</v>
      </c>
      <c r="B50" s="3" t="s">
        <v>24</v>
      </c>
      <c r="C50" s="5">
        <v>541.81</v>
      </c>
      <c r="D50" s="5"/>
      <c r="E50" s="5"/>
      <c r="F50" s="5"/>
    </row>
    <row r="51" spans="1:6" ht="15.75">
      <c r="A51" s="2" t="s">
        <v>52</v>
      </c>
      <c r="B51" s="3" t="s">
        <v>53</v>
      </c>
      <c r="C51" s="5">
        <v>45.02</v>
      </c>
      <c r="D51" s="5"/>
      <c r="E51" s="5"/>
      <c r="F51" s="5"/>
    </row>
    <row r="52" spans="1:6" ht="15.75">
      <c r="A52" s="2" t="s">
        <v>52</v>
      </c>
      <c r="B52" s="3" t="s">
        <v>14</v>
      </c>
      <c r="C52" s="5">
        <v>1</v>
      </c>
      <c r="D52" s="5"/>
      <c r="E52" s="5"/>
      <c r="F52" s="5"/>
    </row>
    <row r="53" spans="1:6" ht="15.75">
      <c r="A53" s="2" t="s">
        <v>54</v>
      </c>
      <c r="B53" s="3" t="s">
        <v>55</v>
      </c>
      <c r="C53" s="5">
        <v>33.24</v>
      </c>
      <c r="D53" s="5"/>
      <c r="E53" s="5"/>
      <c r="F53" s="5"/>
    </row>
    <row r="54" spans="1:6" ht="15.75">
      <c r="A54" s="2" t="s">
        <v>54</v>
      </c>
      <c r="B54" s="3" t="s">
        <v>25</v>
      </c>
      <c r="C54" s="5">
        <v>689.08</v>
      </c>
      <c r="D54" s="5"/>
      <c r="E54" s="5"/>
      <c r="F54" s="5"/>
    </row>
    <row r="55" spans="1:6" ht="15.75">
      <c r="A55" s="2" t="s">
        <v>56</v>
      </c>
      <c r="B55" s="3" t="s">
        <v>57</v>
      </c>
      <c r="C55" s="5"/>
      <c r="D55" s="5"/>
      <c r="E55" s="5"/>
      <c r="F55" s="5"/>
    </row>
    <row r="56" spans="1:6" ht="15.75">
      <c r="A56" s="2" t="s">
        <v>58</v>
      </c>
      <c r="B56" s="3" t="s">
        <v>59</v>
      </c>
      <c r="C56" s="5">
        <v>179.18</v>
      </c>
      <c r="D56" s="5"/>
      <c r="E56" s="5"/>
      <c r="F56" s="5"/>
    </row>
    <row r="57" spans="1:6" ht="15.75">
      <c r="A57" s="2" t="s">
        <v>58</v>
      </c>
      <c r="B57" s="3" t="s">
        <v>60</v>
      </c>
      <c r="C57" s="5">
        <v>42.68</v>
      </c>
      <c r="D57" s="5"/>
      <c r="E57" s="5"/>
      <c r="F57" s="5"/>
    </row>
    <row r="58" spans="1:6" ht="15.75">
      <c r="A58" s="2" t="s">
        <v>58</v>
      </c>
      <c r="B58" s="3" t="s">
        <v>14</v>
      </c>
      <c r="C58" s="5">
        <v>1</v>
      </c>
      <c r="D58" s="5"/>
      <c r="E58" s="5"/>
      <c r="F58" s="5"/>
    </row>
    <row r="59" spans="1:6" ht="15.75">
      <c r="A59" s="2" t="s">
        <v>58</v>
      </c>
      <c r="B59" s="3" t="s">
        <v>61</v>
      </c>
      <c r="C59" s="5">
        <v>27</v>
      </c>
      <c r="D59" s="5"/>
      <c r="E59" s="5"/>
      <c r="F59" s="5"/>
    </row>
    <row r="60" spans="1:6" ht="15.75">
      <c r="A60" s="2" t="s">
        <v>62</v>
      </c>
      <c r="B60" s="3" t="s">
        <v>63</v>
      </c>
      <c r="C60" s="5">
        <v>1553</v>
      </c>
      <c r="D60" s="5"/>
      <c r="E60" s="5"/>
      <c r="F60" s="10"/>
    </row>
    <row r="61" spans="1:6" ht="15.75">
      <c r="A61" s="2" t="s">
        <v>62</v>
      </c>
      <c r="B61" s="3" t="s">
        <v>14</v>
      </c>
      <c r="C61" s="5">
        <v>0.5</v>
      </c>
      <c r="D61" s="5"/>
      <c r="E61" s="5"/>
      <c r="F61" s="10"/>
    </row>
    <row r="62" spans="1:6" ht="15.75">
      <c r="A62" s="2" t="s">
        <v>64</v>
      </c>
      <c r="B62" s="3" t="s">
        <v>65</v>
      </c>
      <c r="C62" s="5">
        <v>300</v>
      </c>
      <c r="D62" s="5"/>
      <c r="E62" s="5"/>
      <c r="F62" s="10"/>
    </row>
    <row r="63" spans="1:6" ht="15.75">
      <c r="A63" s="2" t="s">
        <v>64</v>
      </c>
      <c r="B63" s="3" t="s">
        <v>66</v>
      </c>
      <c r="C63" s="5">
        <v>160.65</v>
      </c>
      <c r="D63" s="5"/>
      <c r="E63" s="5"/>
      <c r="F63" s="10"/>
    </row>
    <row r="64" spans="1:6" ht="15.75">
      <c r="A64" s="2" t="s">
        <v>64</v>
      </c>
      <c r="B64" s="3" t="s">
        <v>14</v>
      </c>
      <c r="C64" s="5">
        <v>0.5</v>
      </c>
      <c r="D64" s="5"/>
      <c r="E64" s="5"/>
      <c r="F64" s="10"/>
    </row>
    <row r="65" spans="1:6" ht="15.75">
      <c r="A65" s="2" t="s">
        <v>64</v>
      </c>
      <c r="B65" s="3" t="s">
        <v>14</v>
      </c>
      <c r="C65" s="5">
        <v>1</v>
      </c>
      <c r="D65" s="5"/>
      <c r="E65" s="5"/>
      <c r="F65" s="10"/>
    </row>
    <row r="66" spans="1:6" ht="15.75">
      <c r="A66" s="2" t="s">
        <v>67</v>
      </c>
      <c r="B66" s="3" t="s">
        <v>68</v>
      </c>
      <c r="C66" s="5">
        <v>330</v>
      </c>
      <c r="D66" s="5"/>
      <c r="E66" s="5"/>
      <c r="F66" s="10"/>
    </row>
    <row r="67" spans="1:6" ht="15.75">
      <c r="A67" s="2" t="s">
        <v>67</v>
      </c>
      <c r="B67" s="3" t="s">
        <v>14</v>
      </c>
      <c r="C67" s="5">
        <v>0.5</v>
      </c>
      <c r="D67" s="5"/>
      <c r="E67" s="5"/>
      <c r="F67" s="10"/>
    </row>
    <row r="68" spans="1:6" ht="15.75">
      <c r="A68" s="2" t="s">
        <v>69</v>
      </c>
      <c r="B68" s="3" t="s">
        <v>70</v>
      </c>
      <c r="C68" s="5">
        <v>18</v>
      </c>
      <c r="D68" s="5"/>
      <c r="E68" s="5"/>
      <c r="F68" s="10"/>
    </row>
    <row r="69" spans="1:6" ht="15.75">
      <c r="A69" s="2" t="s">
        <v>71</v>
      </c>
      <c r="B69" s="3" t="s">
        <v>20</v>
      </c>
      <c r="C69" s="5">
        <v>181.7</v>
      </c>
      <c r="D69" s="5"/>
      <c r="E69" s="5"/>
      <c r="F69" s="10"/>
    </row>
    <row r="70" spans="1:6" ht="15.75">
      <c r="A70" s="2" t="s">
        <v>71</v>
      </c>
      <c r="B70" s="3" t="s">
        <v>14</v>
      </c>
      <c r="C70" s="5">
        <v>1</v>
      </c>
      <c r="D70" s="5"/>
      <c r="E70" s="5"/>
      <c r="F70" s="10"/>
    </row>
    <row r="71" spans="1:6" ht="15.75">
      <c r="A71" s="2" t="s">
        <v>72</v>
      </c>
      <c r="B71" s="3" t="s">
        <v>73</v>
      </c>
      <c r="C71" s="5"/>
      <c r="D71" s="10"/>
      <c r="E71" s="5">
        <v>8.5</v>
      </c>
      <c r="F71" s="10"/>
    </row>
    <row r="72" spans="1:6" ht="15.75">
      <c r="A72" s="2" t="s">
        <v>74</v>
      </c>
      <c r="B72" s="3" t="s">
        <v>75</v>
      </c>
      <c r="C72" s="5">
        <v>232.34</v>
      </c>
      <c r="D72" s="10"/>
      <c r="E72" s="5"/>
      <c r="F72" s="10"/>
    </row>
    <row r="73" spans="1:6" ht="15.75">
      <c r="A73" s="2" t="s">
        <v>76</v>
      </c>
      <c r="B73" s="3" t="s">
        <v>14</v>
      </c>
      <c r="C73" s="5">
        <v>1.3</v>
      </c>
      <c r="D73" s="10"/>
      <c r="E73" s="5"/>
      <c r="F73" s="10"/>
    </row>
    <row r="74" spans="1:6" ht="15.75">
      <c r="A74" s="2" t="s">
        <v>74</v>
      </c>
      <c r="B74" s="3" t="s">
        <v>77</v>
      </c>
      <c r="C74" s="5">
        <v>71</v>
      </c>
      <c r="D74" s="9"/>
      <c r="E74" s="5"/>
      <c r="F74" s="10"/>
    </row>
    <row r="75" spans="1:6" ht="15.75">
      <c r="A75" s="2" t="s">
        <v>74</v>
      </c>
      <c r="B75" s="3" t="s">
        <v>14</v>
      </c>
      <c r="C75" s="5">
        <v>1.3</v>
      </c>
      <c r="D75" s="5"/>
      <c r="E75" s="5"/>
      <c r="F75" s="10"/>
    </row>
    <row r="76" spans="1:6" ht="15.75">
      <c r="A76" s="2" t="s">
        <v>78</v>
      </c>
      <c r="B76" s="3" t="s">
        <v>79</v>
      </c>
      <c r="C76" s="5">
        <v>18802.47</v>
      </c>
      <c r="D76" s="5"/>
      <c r="E76" s="5"/>
      <c r="F76" s="10"/>
    </row>
    <row r="77" spans="1:6" ht="15.75">
      <c r="A77" s="2" t="s">
        <v>80</v>
      </c>
      <c r="B77" s="3" t="s">
        <v>14</v>
      </c>
      <c r="C77" s="5">
        <v>1</v>
      </c>
      <c r="D77" s="5"/>
      <c r="E77" s="5"/>
      <c r="F77" s="10"/>
    </row>
    <row r="78" spans="1:6" ht="15.75">
      <c r="A78" s="2" t="s">
        <v>81</v>
      </c>
      <c r="B78" s="3" t="s">
        <v>24</v>
      </c>
      <c r="C78" s="5">
        <v>83</v>
      </c>
      <c r="D78" s="5"/>
      <c r="E78" s="5"/>
      <c r="F78" s="10"/>
    </row>
    <row r="79" spans="1:6" ht="15.75">
      <c r="A79" s="2" t="s">
        <v>81</v>
      </c>
      <c r="B79" s="3" t="s">
        <v>14</v>
      </c>
      <c r="C79" s="5">
        <v>1</v>
      </c>
      <c r="D79" s="5"/>
      <c r="E79" s="5"/>
      <c r="F79" s="5"/>
    </row>
    <row r="80" spans="1:6" ht="15.75">
      <c r="A80" s="2" t="s">
        <v>82</v>
      </c>
      <c r="B80" s="3" t="s">
        <v>35</v>
      </c>
      <c r="C80" s="5">
        <v>894.06</v>
      </c>
      <c r="D80" s="5"/>
      <c r="E80" s="5"/>
      <c r="F80" s="5"/>
    </row>
    <row r="81" spans="1:6" ht="15.75">
      <c r="A81" s="2" t="s">
        <v>83</v>
      </c>
      <c r="B81" s="3" t="s">
        <v>84</v>
      </c>
      <c r="C81" s="5">
        <v>75</v>
      </c>
      <c r="D81" s="5"/>
      <c r="E81" s="5"/>
      <c r="F81" s="5"/>
    </row>
    <row r="82" spans="1:6" ht="15.75">
      <c r="A82" s="2" t="s">
        <v>85</v>
      </c>
      <c r="B82" s="3" t="s">
        <v>86</v>
      </c>
      <c r="C82" s="5">
        <v>99.07</v>
      </c>
      <c r="D82" s="5"/>
      <c r="E82" s="5"/>
      <c r="F82" s="5"/>
    </row>
    <row r="83" spans="1:6" ht="15.75">
      <c r="A83" s="2" t="s">
        <v>87</v>
      </c>
      <c r="B83" s="3" t="s">
        <v>88</v>
      </c>
      <c r="C83" s="5">
        <v>1418</v>
      </c>
      <c r="D83" s="5"/>
      <c r="E83" s="5"/>
      <c r="F83" s="5"/>
    </row>
    <row r="84" spans="1:6" ht="15.75">
      <c r="A84" s="2" t="s">
        <v>87</v>
      </c>
      <c r="B84" s="3" t="s">
        <v>89</v>
      </c>
      <c r="C84" s="5">
        <v>37.49</v>
      </c>
      <c r="D84" s="5"/>
      <c r="E84" s="5"/>
      <c r="F84" s="5"/>
    </row>
    <row r="85" spans="1:6" ht="15.75">
      <c r="A85" s="2" t="s">
        <v>87</v>
      </c>
      <c r="B85" s="3" t="s">
        <v>14</v>
      </c>
      <c r="C85" s="5">
        <v>0.5</v>
      </c>
      <c r="D85" s="5"/>
      <c r="E85" s="5"/>
      <c r="F85" s="5"/>
    </row>
    <row r="86" spans="1:6" ht="15.75">
      <c r="A86" s="2" t="s">
        <v>90</v>
      </c>
      <c r="B86" s="3" t="s">
        <v>91</v>
      </c>
      <c r="C86" s="5">
        <v>650</v>
      </c>
      <c r="D86" s="5"/>
      <c r="E86" s="5"/>
      <c r="F86" s="5"/>
    </row>
    <row r="87" spans="1:6" ht="15.75">
      <c r="A87" s="2" t="s">
        <v>90</v>
      </c>
      <c r="B87" s="3" t="s">
        <v>88</v>
      </c>
      <c r="C87" s="5">
        <v>2367.43</v>
      </c>
      <c r="D87" s="5"/>
      <c r="E87" s="5"/>
      <c r="F87" s="5"/>
    </row>
    <row r="88" spans="1:6" ht="15.75">
      <c r="A88" s="2" t="s">
        <v>90</v>
      </c>
      <c r="B88" s="3" t="s">
        <v>14</v>
      </c>
      <c r="C88" s="5">
        <v>1</v>
      </c>
      <c r="D88" s="5"/>
      <c r="E88" s="5"/>
      <c r="F88" s="5"/>
    </row>
    <row r="89" spans="1:6" ht="15.75">
      <c r="A89" s="2" t="s">
        <v>90</v>
      </c>
      <c r="B89" s="3" t="s">
        <v>14</v>
      </c>
      <c r="C89" s="5">
        <v>1</v>
      </c>
      <c r="D89" s="5"/>
      <c r="E89" s="5"/>
      <c r="F89" s="5"/>
    </row>
    <row r="90" spans="1:6" ht="15.75">
      <c r="A90" s="2" t="s">
        <v>92</v>
      </c>
      <c r="B90" s="3" t="s">
        <v>93</v>
      </c>
      <c r="C90" s="5">
        <v>27</v>
      </c>
      <c r="D90" s="5"/>
      <c r="E90" s="5"/>
      <c r="F90" s="5"/>
    </row>
    <row r="91" spans="1:6" ht="15.75">
      <c r="A91" s="2"/>
      <c r="B91" s="3"/>
      <c r="C91" s="5"/>
      <c r="D91" s="5"/>
      <c r="E91" s="5"/>
      <c r="F91" s="5"/>
    </row>
    <row r="92" spans="1:6" ht="15.75">
      <c r="A92" s="14"/>
      <c r="B92" s="3"/>
      <c r="C92" s="5"/>
      <c r="D92" s="5"/>
      <c r="E92" s="5"/>
      <c r="F92" s="5"/>
    </row>
    <row r="93" spans="1:6" ht="15.75">
      <c r="A93" s="14"/>
      <c r="B93" s="3"/>
      <c r="C93" s="5"/>
      <c r="D93" s="5"/>
      <c r="E93" s="5"/>
      <c r="F93" s="5"/>
    </row>
    <row r="94" spans="1:6" ht="15.75">
      <c r="A94" s="14"/>
      <c r="B94" s="3"/>
      <c r="C94" s="5"/>
      <c r="D94" s="5"/>
      <c r="E94" s="5"/>
      <c r="F94" s="5"/>
    </row>
    <row r="95" spans="1:6" ht="15.75">
      <c r="A95" s="14"/>
      <c r="B95" s="3"/>
      <c r="C95" s="5"/>
      <c r="D95" s="5"/>
      <c r="E95" s="5"/>
      <c r="F95" s="5"/>
    </row>
    <row r="96" spans="1:6" ht="15.75">
      <c r="A96" s="14"/>
      <c r="B96" s="3"/>
      <c r="C96" s="5"/>
      <c r="D96" s="5"/>
      <c r="E96" s="5"/>
      <c r="F96" s="5"/>
    </row>
    <row r="97" spans="1:6" ht="16.5" thickBot="1">
      <c r="A97" s="14"/>
      <c r="B97" s="3"/>
      <c r="C97" s="5"/>
      <c r="D97" s="5"/>
      <c r="E97" s="5"/>
      <c r="F97" s="5"/>
    </row>
    <row r="98" spans="1:6" ht="16.5" thickTop="1">
      <c r="A98" s="27" t="s">
        <v>3</v>
      </c>
      <c r="B98" s="23"/>
      <c r="C98" s="13"/>
      <c r="D98" s="13">
        <f>SUM(D5:D20)</f>
        <v>0</v>
      </c>
      <c r="E98" s="13"/>
      <c r="F98" s="13"/>
    </row>
    <row r="99" spans="1:6" ht="409.5" customHeight="1">
      <c r="A99" s="22" t="s">
        <v>4</v>
      </c>
      <c r="B99" s="23"/>
      <c r="C99" s="15"/>
      <c r="D99" s="20">
        <f>D98-E98</f>
        <v>0</v>
      </c>
      <c r="E99" s="21"/>
      <c r="F99" s="13"/>
    </row>
    <row r="100" spans="1:8" ht="15.75">
      <c r="A100" s="24" t="s">
        <v>5</v>
      </c>
      <c r="B100" s="25"/>
      <c r="C100" s="26"/>
      <c r="D100" s="26"/>
      <c r="E100" s="26"/>
      <c r="F100" s="26"/>
      <c r="G100" s="26"/>
      <c r="H100" s="26"/>
    </row>
  </sheetData>
  <sheetProtection selectLockedCells="1"/>
  <mergeCells count="9">
    <mergeCell ref="A1:E1"/>
    <mergeCell ref="A2:A3"/>
    <mergeCell ref="B2:B3"/>
    <mergeCell ref="D99:E99"/>
    <mergeCell ref="A99:B99"/>
    <mergeCell ref="A100:B100"/>
    <mergeCell ref="C100:H100"/>
    <mergeCell ref="A98:B98"/>
    <mergeCell ref="D2:E2"/>
  </mergeCells>
  <printOptions horizontalCentered="1" verticalCentered="1"/>
  <pageMargins left="0.25" right="0.25" top="0.75" bottom="0.75" header="0.3" footer="0.3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Ordine Farmacisti Firenze</cp:lastModifiedBy>
  <cp:lastPrinted>2023-08-08T09:24:50Z</cp:lastPrinted>
  <dcterms:created xsi:type="dcterms:W3CDTF">1996-11-05T10:16:36Z</dcterms:created>
  <dcterms:modified xsi:type="dcterms:W3CDTF">2024-04-17T07:53:06Z</dcterms:modified>
  <cp:category/>
  <cp:version/>
  <cp:contentType/>
  <cp:contentStatus/>
</cp:coreProperties>
</file>